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15240" windowHeight="8670" activeTab="0"/>
  </bookViews>
  <sheets>
    <sheet name="2011년 상반기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<sst xmlns="http://schemas.openxmlformats.org/spreadsheetml/2006/main" count="43" uniqueCount="33">
  <si>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□ 집행내역별 현황</t>
  </si>
  <si>
    <t>합 계</t>
  </si>
  <si>
    <t>기관운영업무
추진비</t>
  </si>
  <si>
    <t>금액</t>
  </si>
  <si>
    <t>건수</t>
  </si>
  <si>
    <t>%</t>
  </si>
  <si>
    <t>□ 경조사비,위문금을 제외한 모든 업무추진비 지출은 카드결제 및 계좌입금</t>
  </si>
  <si>
    <t>세부항목</t>
  </si>
  <si>
    <t>원가비목</t>
  </si>
  <si>
    <t>세부사업</t>
  </si>
  <si>
    <t>대내외업무추진활동</t>
  </si>
  <si>
    <t>교무실운영</t>
  </si>
  <si>
    <t>행정실운영</t>
  </si>
  <si>
    <t>교직원협의회경비</t>
  </si>
  <si>
    <t>기관운영경비</t>
  </si>
  <si>
    <t>[단위 : 원]</t>
  </si>
  <si>
    <t>학력신장을위한교과협의회운영</t>
  </si>
  <si>
    <t>교장실운영</t>
  </si>
  <si>
    <t>기관명 : 금모래초등학교</t>
  </si>
  <si>
    <t>학교장 업무추진비 집행현황(2011년 3월~2011년 8월)</t>
  </si>
  <si>
    <t>교과협의회운영</t>
  </si>
  <si>
    <t>유아교과활동</t>
  </si>
  <si>
    <t>유치원교과활동비</t>
  </si>
  <si>
    <t>교육과정운영</t>
  </si>
  <si>
    <t>교원능력개발평가</t>
  </si>
  <si>
    <t>교직원협읳회경비</t>
  </si>
  <si>
    <t>기관경조사비</t>
  </si>
  <si>
    <t>행정실일반운영</t>
  </si>
  <si>
    <t>유관기관유대</t>
  </si>
  <si>
    <t>학부모간담회</t>
  </si>
  <si>
    <t>학부모협의회경비</t>
  </si>
  <si>
    <t>학교운영위원회운영</t>
  </si>
  <si>
    <t>학교운영위원회경비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</si>
</sst>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#,##0_ "/>
    <numFmt numFmtId="179" formatCode="[$-412]yyyy&quot;년&quot;\ m&quot;월&quot;\ d&quot;일&quot;\ dddd"/>
    <numFmt numFmtId="180" formatCode="yyyy&quot;년&quot;\ m&quot;월&quot;;@"/>
    <numFmt numFmtId="181" formatCode="mmm/yyyy"/>
    <numFmt numFmtId="182" formatCode="#,###\ "/>
    <numFmt numFmtId="183" formatCode="#,###\ \,"/>
    <numFmt numFmtId="184" formatCode="#,###,"/>
  </numFmts>
  <fonts count="45">
    <font>
      <sz val="11"/>
      <name val="돋움"/>
      <family val="3"/>
    </font>
    <font>
      <sz val="8"/>
      <name val="돋움"/>
      <family val="3"/>
    </font>
    <font>
      <b/>
      <sz val="18"/>
      <name val="굴림체"/>
      <family val="3"/>
    </font>
    <font>
      <sz val="18"/>
      <name val="굴림체"/>
      <family val="3"/>
    </font>
    <font>
      <b/>
      <sz val="14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 shrinkToFit="1"/>
    </xf>
    <xf numFmtId="176" fontId="9" fillId="0" borderId="14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10" fillId="0" borderId="10" xfId="0" applyNumberFormat="1" applyFont="1" applyBorder="1" applyAlignment="1">
      <alignment horizontal="center" vertical="center" wrapText="1" shrinkToFit="1"/>
    </xf>
    <xf numFmtId="176" fontId="10" fillId="0" borderId="14" xfId="0" applyNumberFormat="1" applyFont="1" applyBorder="1" applyAlignment="1">
      <alignment horizontal="center" vertical="center" wrapText="1" shrinkToFit="1"/>
    </xf>
    <xf numFmtId="176" fontId="2" fillId="0" borderId="0" xfId="0" applyNumberFormat="1" applyFont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7" xfId="0" applyNumberFormat="1" applyFont="1" applyBorder="1" applyAlignment="1">
      <alignment horizontal="center" vertical="center" wrapText="1" shrinkToFit="1"/>
    </xf>
    <xf numFmtId="176" fontId="6" fillId="0" borderId="14" xfId="0" applyNumberFormat="1" applyFont="1" applyBorder="1" applyAlignment="1">
      <alignment horizontal="center" vertical="center" wrapText="1" shrinkToFit="1"/>
    </xf>
    <xf numFmtId="176" fontId="6" fillId="0" borderId="18" xfId="0" applyNumberFormat="1" applyFont="1" applyBorder="1" applyAlignment="1">
      <alignment horizontal="center" vertical="center" wrapText="1" shrinkToFit="1"/>
    </xf>
    <xf numFmtId="176" fontId="6" fillId="0" borderId="13" xfId="0" applyNumberFormat="1" applyFont="1" applyBorder="1" applyAlignment="1">
      <alignment horizontal="center" vertical="center" wrapText="1" shrinkToFit="1"/>
    </xf>
    <xf numFmtId="176" fontId="6" fillId="0" borderId="19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C6" sqref="C6"/>
    </sheetView>
  </sheetViews>
  <sheetFormatPr defaultColWidth="8.88671875" defaultRowHeight="13.5"/>
  <cols>
    <col min="1" max="1" width="6.99609375" style="3" customWidth="1"/>
    <col min="2" max="2" width="5.21484375" style="3" customWidth="1"/>
    <col min="3" max="4" width="11.4453125" style="3" customWidth="1"/>
    <col min="5" max="5" width="9.4453125" style="3" customWidth="1"/>
    <col min="6" max="9" width="10.21484375" style="3" customWidth="1"/>
    <col min="10" max="12" width="9.5546875" style="3" customWidth="1"/>
    <col min="13" max="13" width="11.77734375" style="3" customWidth="1"/>
    <col min="14" max="16384" width="8.88671875" style="3" customWidth="1"/>
  </cols>
  <sheetData>
    <row r="1" spans="1:13" s="1" customFormat="1" ht="54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5" ht="32.25" customHeight="1">
      <c r="A3" s="2" t="s">
        <v>0</v>
      </c>
      <c r="B3" s="2"/>
      <c r="C3" s="2"/>
      <c r="D3" s="2"/>
      <c r="E3" s="2"/>
    </row>
    <row r="4" spans="1:13" ht="22.5" customHeight="1" thickBot="1">
      <c r="A4" s="30" t="s">
        <v>18</v>
      </c>
      <c r="B4" s="30"/>
      <c r="C4" s="30"/>
      <c r="D4" s="30"/>
      <c r="M4" s="4" t="s">
        <v>15</v>
      </c>
    </row>
    <row r="5" spans="1:13" s="15" customFormat="1" ht="39.75" customHeight="1">
      <c r="A5" s="26" t="s">
        <v>9</v>
      </c>
      <c r="B5" s="27"/>
      <c r="C5" s="16" t="s">
        <v>16</v>
      </c>
      <c r="D5" s="19" t="s">
        <v>21</v>
      </c>
      <c r="E5" s="16" t="s">
        <v>23</v>
      </c>
      <c r="F5" s="16" t="s">
        <v>17</v>
      </c>
      <c r="G5" s="16" t="s">
        <v>17</v>
      </c>
      <c r="H5" s="16" t="s">
        <v>11</v>
      </c>
      <c r="I5" s="16" t="s">
        <v>11</v>
      </c>
      <c r="J5" s="16" t="s">
        <v>12</v>
      </c>
      <c r="K5" s="16" t="s">
        <v>28</v>
      </c>
      <c r="L5" s="16" t="s">
        <v>31</v>
      </c>
      <c r="M5" s="28" t="s">
        <v>1</v>
      </c>
    </row>
    <row r="6" spans="1:13" s="15" customFormat="1" ht="39.75" customHeight="1">
      <c r="A6" s="24" t="s">
        <v>7</v>
      </c>
      <c r="B6" s="25"/>
      <c r="C6" s="17" t="s">
        <v>20</v>
      </c>
      <c r="D6" s="17" t="s">
        <v>22</v>
      </c>
      <c r="E6" s="17" t="s">
        <v>24</v>
      </c>
      <c r="F6" s="17" t="s">
        <v>10</v>
      </c>
      <c r="G6" s="17" t="s">
        <v>10</v>
      </c>
      <c r="H6" s="17" t="s">
        <v>11</v>
      </c>
      <c r="I6" s="17" t="s">
        <v>11</v>
      </c>
      <c r="J6" s="17" t="s">
        <v>27</v>
      </c>
      <c r="K6" s="17" t="s">
        <v>29</v>
      </c>
      <c r="L6" s="17" t="s">
        <v>31</v>
      </c>
      <c r="M6" s="29"/>
    </row>
    <row r="7" spans="1:13" s="15" customFormat="1" ht="39.75" customHeight="1">
      <c r="A7" s="24" t="s">
        <v>8</v>
      </c>
      <c r="B7" s="25"/>
      <c r="C7" s="17" t="s">
        <v>13</v>
      </c>
      <c r="D7" s="17" t="s">
        <v>13</v>
      </c>
      <c r="E7" s="18" t="s">
        <v>25</v>
      </c>
      <c r="F7" s="17" t="s">
        <v>14</v>
      </c>
      <c r="G7" s="17" t="s">
        <v>26</v>
      </c>
      <c r="H7" s="18" t="s">
        <v>13</v>
      </c>
      <c r="I7" s="18" t="s">
        <v>14</v>
      </c>
      <c r="J7" s="18" t="s">
        <v>13</v>
      </c>
      <c r="K7" s="18" t="s">
        <v>30</v>
      </c>
      <c r="L7" s="18" t="s">
        <v>32</v>
      </c>
      <c r="M7" s="29"/>
    </row>
    <row r="8" spans="1:13" s="5" customFormat="1" ht="39.75" customHeight="1">
      <c r="A8" s="21" t="s">
        <v>2</v>
      </c>
      <c r="B8" s="7" t="s">
        <v>3</v>
      </c>
      <c r="C8" s="13">
        <v>595970</v>
      </c>
      <c r="D8" s="13">
        <v>0</v>
      </c>
      <c r="E8" s="13">
        <v>0</v>
      </c>
      <c r="F8" s="13">
        <v>704520</v>
      </c>
      <c r="G8" s="13">
        <v>100000</v>
      </c>
      <c r="H8" s="13">
        <v>1482000</v>
      </c>
      <c r="I8" s="13">
        <v>131970</v>
      </c>
      <c r="J8" s="13">
        <v>250000</v>
      </c>
      <c r="K8" s="13">
        <v>773000</v>
      </c>
      <c r="L8" s="13">
        <v>25000</v>
      </c>
      <c r="M8" s="14">
        <f>SUM(C8:L8)</f>
        <v>4062460</v>
      </c>
    </row>
    <row r="9" spans="1:13" s="5" customFormat="1" ht="39.75" customHeight="1">
      <c r="A9" s="22"/>
      <c r="B9" s="7" t="s">
        <v>4</v>
      </c>
      <c r="C9" s="6">
        <v>8</v>
      </c>
      <c r="D9" s="13">
        <v>0</v>
      </c>
      <c r="E9" s="13">
        <v>0</v>
      </c>
      <c r="F9" s="7">
        <v>19</v>
      </c>
      <c r="G9" s="7">
        <v>1</v>
      </c>
      <c r="H9" s="7">
        <v>8</v>
      </c>
      <c r="I9" s="7">
        <v>3</v>
      </c>
      <c r="J9" s="7">
        <v>3</v>
      </c>
      <c r="K9" s="7">
        <v>2</v>
      </c>
      <c r="L9" s="7">
        <v>1</v>
      </c>
      <c r="M9" s="14">
        <f>SUM(C9:K9)</f>
        <v>44</v>
      </c>
    </row>
    <row r="10" spans="1:13" s="5" customFormat="1" ht="39.75" customHeight="1" thickBot="1">
      <c r="A10" s="23"/>
      <c r="B10" s="9" t="s">
        <v>5</v>
      </c>
      <c r="C10" s="8">
        <f>C8/M8*100</f>
        <v>14.670175214032877</v>
      </c>
      <c r="D10" s="8">
        <f>D8/M8*100</f>
        <v>0</v>
      </c>
      <c r="E10" s="8">
        <f>E8/M8*100</f>
        <v>0</v>
      </c>
      <c r="F10" s="8">
        <f>F8/M8*100</f>
        <v>17.342201523215</v>
      </c>
      <c r="G10" s="8">
        <f>G8/M8*100</f>
        <v>2.4615626984634926</v>
      </c>
      <c r="H10" s="8">
        <f>H8/M8*100</f>
        <v>36.48035919122896</v>
      </c>
      <c r="I10" s="8">
        <f>I8/M8*100</f>
        <v>3.2485242931622715</v>
      </c>
      <c r="J10" s="8">
        <f>J8/M8*100</f>
        <v>6.153906746158731</v>
      </c>
      <c r="K10" s="8">
        <f>K8/M8*100</f>
        <v>19.0278796591228</v>
      </c>
      <c r="L10" s="8">
        <f>L8/M8*100</f>
        <v>0.6153906746158732</v>
      </c>
      <c r="M10" s="10">
        <f>SUM(C10:L10)</f>
        <v>100</v>
      </c>
    </row>
    <row r="12" s="12" customFormat="1" ht="14.25">
      <c r="A12" s="11" t="s">
        <v>6</v>
      </c>
    </row>
    <row r="13" ht="18.75">
      <c r="A13" s="2"/>
    </row>
  </sheetData>
  <sheetProtection/>
  <mergeCells count="7">
    <mergeCell ref="A1:M1"/>
    <mergeCell ref="A8:A10"/>
    <mergeCell ref="A7:B7"/>
    <mergeCell ref="A5:B5"/>
    <mergeCell ref="A6:B6"/>
    <mergeCell ref="M5:M7"/>
    <mergeCell ref="A4:D4"/>
  </mergeCells>
  <printOptions horizontalCentered="1"/>
  <pageMargins left="0.35433070866141736" right="0.4330708661417323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2011-09-14T05:37:03Z</cp:lastPrinted>
  <dcterms:created xsi:type="dcterms:W3CDTF">2005-11-18T02:51:11Z</dcterms:created>
  <dcterms:modified xsi:type="dcterms:W3CDTF">2011-09-14T05:37:18Z</dcterms:modified>
  <cp:category/>
  <cp:version/>
  <cp:contentType/>
  <cp:contentStatus/>
</cp:coreProperties>
</file>